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选岗人员名单" sheetId="7" r:id="rId1"/>
  </sheets>
  <definedNames>
    <definedName name="_xlnm._FilterDatabase" localSheetId="0" hidden="1">选岗人员名单!$A$1:$G$119</definedName>
    <definedName name="_xlnm.Print_Titles" localSheetId="0">选岗人员名单!$2:$2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<sst xmlns="http://schemas.openxmlformats.org/spreadsheetml/2006/main" count="452" uniqueCount="324">
  <si>
    <t>郴州市苏仙区面向本区2026届公费定向培养师范毕业生考核招聘教师第一批选岗人员名单</t>
  </si>
  <si>
    <t>姓名</t>
  </si>
  <si>
    <t>报考岗位</t>
  </si>
  <si>
    <t>岗位
代码</t>
  </si>
  <si>
    <t>准考证号</t>
  </si>
  <si>
    <t>笔试成绩排名</t>
  </si>
  <si>
    <t>岗位计划数</t>
  </si>
  <si>
    <t>选岗时间</t>
  </si>
  <si>
    <t>唐奕洁</t>
  </si>
  <si>
    <t>高中语文教师</t>
  </si>
  <si>
    <t>43100300102</t>
  </si>
  <si>
    <t>8月15日上午</t>
  </si>
  <si>
    <t>曾玘</t>
  </si>
  <si>
    <t>43100300101</t>
  </si>
  <si>
    <t>雷晨露</t>
  </si>
  <si>
    <t>高中数学教师</t>
  </si>
  <si>
    <t>43100300105</t>
  </si>
  <si>
    <t>朱奕菲</t>
  </si>
  <si>
    <t>高中英语教师</t>
  </si>
  <si>
    <t>43100300106</t>
  </si>
  <si>
    <t>陈露</t>
  </si>
  <si>
    <t>高中物理教师</t>
  </si>
  <si>
    <t>43100300108</t>
  </si>
  <si>
    <t>许小伟</t>
  </si>
  <si>
    <t>43100300107</t>
  </si>
  <si>
    <t>王奕聪</t>
  </si>
  <si>
    <t>高中化学教师</t>
  </si>
  <si>
    <t>43100300109</t>
  </si>
  <si>
    <t>谭博文</t>
  </si>
  <si>
    <t>高中生物教师</t>
  </si>
  <si>
    <t>43100300110</t>
  </si>
  <si>
    <t>李怡涵</t>
  </si>
  <si>
    <t>高中历史教师</t>
  </si>
  <si>
    <t>43100300111</t>
  </si>
  <si>
    <t>肖圣华</t>
  </si>
  <si>
    <t>43100300112</t>
  </si>
  <si>
    <t>曾方婕</t>
  </si>
  <si>
    <t>高中地理教师</t>
  </si>
  <si>
    <t>43100300114</t>
  </si>
  <si>
    <t>郭智宇</t>
  </si>
  <si>
    <t>43100300113</t>
  </si>
  <si>
    <t>彭方余</t>
  </si>
  <si>
    <t>高中政治教师</t>
  </si>
  <si>
    <t>43100300117</t>
  </si>
  <si>
    <t>谭雅匀</t>
  </si>
  <si>
    <t>43100300115</t>
  </si>
  <si>
    <t>易映卓</t>
  </si>
  <si>
    <t>43100300116</t>
  </si>
  <si>
    <t>胡艺菲</t>
  </si>
  <si>
    <t>高中信息技术教师</t>
  </si>
  <si>
    <t>43100300118</t>
  </si>
  <si>
    <t>陈封衡</t>
  </si>
  <si>
    <t>高中心理健康教育教师</t>
  </si>
  <si>
    <t>43100300119</t>
  </si>
  <si>
    <t>朱昱瑾</t>
  </si>
  <si>
    <t>初中语文教师</t>
  </si>
  <si>
    <t>43100300126</t>
  </si>
  <si>
    <t>李文昕</t>
  </si>
  <si>
    <t>43100300122</t>
  </si>
  <si>
    <t>王彦妮</t>
  </si>
  <si>
    <t>43100300124</t>
  </si>
  <si>
    <t>李文琦</t>
  </si>
  <si>
    <t>43100300121</t>
  </si>
  <si>
    <t>陈茜</t>
  </si>
  <si>
    <t>43100300128</t>
  </si>
  <si>
    <t>刘琪</t>
  </si>
  <si>
    <t>43100300120</t>
  </si>
  <si>
    <t>段彦伊</t>
  </si>
  <si>
    <t>43100300202</t>
  </si>
  <si>
    <t>雷璐瑶</t>
  </si>
  <si>
    <t>43100300201</t>
  </si>
  <si>
    <t>赵晓凤</t>
  </si>
  <si>
    <t>43100300130</t>
  </si>
  <si>
    <t>贺宇锋</t>
  </si>
  <si>
    <t>43100300125</t>
  </si>
  <si>
    <t>段诗怡</t>
  </si>
  <si>
    <t>43100300129</t>
  </si>
  <si>
    <t>段雅丽</t>
  </si>
  <si>
    <t>初中数学教师</t>
  </si>
  <si>
    <t>43100300203</t>
  </si>
  <si>
    <t>欧阳娟</t>
  </si>
  <si>
    <t>43100300209</t>
  </si>
  <si>
    <t>陈立夫</t>
  </si>
  <si>
    <t>43100300205</t>
  </si>
  <si>
    <t>张蕴姮</t>
  </si>
  <si>
    <t>43100300210</t>
  </si>
  <si>
    <t>罗思怡</t>
  </si>
  <si>
    <t>43100300206</t>
  </si>
  <si>
    <t>曹羽翔</t>
  </si>
  <si>
    <t>43100300211</t>
  </si>
  <si>
    <t>雷琨</t>
  </si>
  <si>
    <t>43100300214</t>
  </si>
  <si>
    <t>范忠鹏</t>
  </si>
  <si>
    <t>43100300213</t>
  </si>
  <si>
    <t>刘妍</t>
  </si>
  <si>
    <t>43100300204</t>
  </si>
  <si>
    <t>曹顶</t>
  </si>
  <si>
    <t>43100300208</t>
  </si>
  <si>
    <t>秦芬芳</t>
  </si>
  <si>
    <t>初中英语教师</t>
  </si>
  <si>
    <t>43100300221</t>
  </si>
  <si>
    <t>王秋丽</t>
  </si>
  <si>
    <t>43100300225</t>
  </si>
  <si>
    <t>袁慧</t>
  </si>
  <si>
    <t>43100300223</t>
  </si>
  <si>
    <t>邓芙蓉</t>
  </si>
  <si>
    <t>43100300226</t>
  </si>
  <si>
    <t>胡阳娇</t>
  </si>
  <si>
    <t>43100300219</t>
  </si>
  <si>
    <t>陈兰梅</t>
  </si>
  <si>
    <t>43100300218</t>
  </si>
  <si>
    <t>刘天宇</t>
  </si>
  <si>
    <t>43100300227</t>
  </si>
  <si>
    <t>邓添源</t>
  </si>
  <si>
    <t>43100300216</t>
  </si>
  <si>
    <t>马湖涛</t>
  </si>
  <si>
    <t>43100300222</t>
  </si>
  <si>
    <t>杨乐乐</t>
  </si>
  <si>
    <t>43100300217</t>
  </si>
  <si>
    <t>欧阳岳鹃</t>
  </si>
  <si>
    <t>43100300220</t>
  </si>
  <si>
    <t>刘欣馨</t>
  </si>
  <si>
    <t>43100300224</t>
  </si>
  <si>
    <t>肖扬</t>
  </si>
  <si>
    <t>初中物理教师</t>
  </si>
  <si>
    <t>43100300301</t>
  </si>
  <si>
    <t>刘茜</t>
  </si>
  <si>
    <t>43100300302</t>
  </si>
  <si>
    <t>邝文雅</t>
  </si>
  <si>
    <t>43100300229</t>
  </si>
  <si>
    <t>李婷</t>
  </si>
  <si>
    <t>43100300228</t>
  </si>
  <si>
    <t>何婧</t>
  </si>
  <si>
    <t>43100300230</t>
  </si>
  <si>
    <t>李祝熙</t>
  </si>
  <si>
    <t>初中化学教师</t>
  </si>
  <si>
    <t>43100300307</t>
  </si>
  <si>
    <t>张菁兰</t>
  </si>
  <si>
    <t>43100300304</t>
  </si>
  <si>
    <t>陈微</t>
  </si>
  <si>
    <t>43100300305</t>
  </si>
  <si>
    <t>王碧慷</t>
  </si>
  <si>
    <t>43100300308</t>
  </si>
  <si>
    <t>邓俊彦</t>
  </si>
  <si>
    <t>43100300306</t>
  </si>
  <si>
    <t>李佳鑫</t>
  </si>
  <si>
    <t>初中生物教师</t>
  </si>
  <si>
    <t>43100300313</t>
  </si>
  <si>
    <t>罗雨荨</t>
  </si>
  <si>
    <t>43100300311</t>
  </si>
  <si>
    <t>何欣萤</t>
  </si>
  <si>
    <t>43100300309</t>
  </si>
  <si>
    <t>李晓斯</t>
  </si>
  <si>
    <t>43100300314</t>
  </si>
  <si>
    <t>杨佳怡</t>
  </si>
  <si>
    <t>43100300312</t>
  </si>
  <si>
    <t>廖玥琦</t>
  </si>
  <si>
    <t>43100300310</t>
  </si>
  <si>
    <t>邝煜昕</t>
  </si>
  <si>
    <t>初中历史教师</t>
  </si>
  <si>
    <t>43100300317</t>
  </si>
  <si>
    <t>黄维</t>
  </si>
  <si>
    <t>43100300315</t>
  </si>
  <si>
    <t>何倩</t>
  </si>
  <si>
    <t>43100300318</t>
  </si>
  <si>
    <t>雷橙橙</t>
  </si>
  <si>
    <t>43100300316</t>
  </si>
  <si>
    <t>曹尹荃</t>
  </si>
  <si>
    <t>初中地理教师</t>
  </si>
  <si>
    <t>43100300319</t>
  </si>
  <si>
    <t>8月15日下午</t>
  </si>
  <si>
    <t>颜菁菁</t>
  </si>
  <si>
    <t>43100300320</t>
  </si>
  <si>
    <t>陈巧珠</t>
  </si>
  <si>
    <t>43100300321</t>
  </si>
  <si>
    <t>李佳怡</t>
  </si>
  <si>
    <t>初中政治教师</t>
  </si>
  <si>
    <t>43100300324</t>
  </si>
  <si>
    <t>罗如意</t>
  </si>
  <si>
    <t>43100300322</t>
  </si>
  <si>
    <t>李艳</t>
  </si>
  <si>
    <t>43100300325</t>
  </si>
  <si>
    <t>段彦宇</t>
  </si>
  <si>
    <t>43100300323</t>
  </si>
  <si>
    <t>张晨熙</t>
  </si>
  <si>
    <t>初中音乐教师</t>
  </si>
  <si>
    <t>43100300327</t>
  </si>
  <si>
    <t>李诗琪</t>
  </si>
  <si>
    <t>43100300326</t>
  </si>
  <si>
    <t>汪祺涵</t>
  </si>
  <si>
    <t>初中体育教师</t>
  </si>
  <si>
    <t>43100300328</t>
  </si>
  <si>
    <t>彭佳奇</t>
  </si>
  <si>
    <t>43100300329</t>
  </si>
  <si>
    <t>袁舒宁</t>
  </si>
  <si>
    <t>初中美术教师</t>
  </si>
  <si>
    <t>43100300401</t>
  </si>
  <si>
    <t>陈美含</t>
  </si>
  <si>
    <t>初中信息科技教师</t>
  </si>
  <si>
    <t>43100300403</t>
  </si>
  <si>
    <t>颜舒晴</t>
  </si>
  <si>
    <t>43100300405</t>
  </si>
  <si>
    <t>何妮霞</t>
  </si>
  <si>
    <t>43100300402</t>
  </si>
  <si>
    <t>曾桢</t>
  </si>
  <si>
    <t>43100300404</t>
  </si>
  <si>
    <t>彭欢欢</t>
  </si>
  <si>
    <t>初中心理健康教育教师</t>
  </si>
  <si>
    <t>43100300407</t>
  </si>
  <si>
    <t>欧阳元俣</t>
  </si>
  <si>
    <t>43100300408</t>
  </si>
  <si>
    <t>罗竣雄</t>
  </si>
  <si>
    <t>43100300409</t>
  </si>
  <si>
    <t>王骏奇</t>
  </si>
  <si>
    <t>43100300406</t>
  </si>
  <si>
    <t>王子灿</t>
  </si>
  <si>
    <t>小学语文教师</t>
  </si>
  <si>
    <t>43100300410</t>
  </si>
  <si>
    <t>李偲</t>
  </si>
  <si>
    <t>43100300411</t>
  </si>
  <si>
    <t>欧阳亚红</t>
  </si>
  <si>
    <t>43100300412</t>
  </si>
  <si>
    <t>曹兴华</t>
  </si>
  <si>
    <t>小学数学教师</t>
  </si>
  <si>
    <t>43100300413</t>
  </si>
  <si>
    <t>小学英语教师</t>
  </si>
  <si>
    <t>43100300415</t>
  </si>
  <si>
    <t>李儒岚</t>
  </si>
  <si>
    <t>43100300416</t>
  </si>
  <si>
    <t>曹敬</t>
  </si>
  <si>
    <t>小学音乐教师</t>
  </si>
  <si>
    <t>43100300418</t>
  </si>
  <si>
    <t>张帆</t>
  </si>
  <si>
    <t>43100300417</t>
  </si>
  <si>
    <t>刘锦睿</t>
  </si>
  <si>
    <t>43100300419</t>
  </si>
  <si>
    <t>何欣怡</t>
  </si>
  <si>
    <t>小学体育教师</t>
  </si>
  <si>
    <t>43100300420</t>
  </si>
  <si>
    <t>廖震东</t>
  </si>
  <si>
    <t>43100300423</t>
  </si>
  <si>
    <t>王灿</t>
  </si>
  <si>
    <t>43100300421</t>
  </si>
  <si>
    <t>刘元兴</t>
  </si>
  <si>
    <t>43100300422</t>
  </si>
  <si>
    <t>何东旭</t>
  </si>
  <si>
    <t>小学美术教师</t>
  </si>
  <si>
    <t>43100300424</t>
  </si>
  <si>
    <t>欧阳佳怡</t>
  </si>
  <si>
    <t>43100300425</t>
  </si>
  <si>
    <t>李若颖</t>
  </si>
  <si>
    <t>小学科学教师</t>
  </si>
  <si>
    <t>43100300426</t>
  </si>
  <si>
    <t>欧阳咸熙</t>
  </si>
  <si>
    <t>43100300427</t>
  </si>
  <si>
    <t>罗灵曦</t>
  </si>
  <si>
    <t>小学教师</t>
  </si>
  <si>
    <t>43100300512</t>
  </si>
  <si>
    <t>何佳颖</t>
  </si>
  <si>
    <t>43100300430</t>
  </si>
  <si>
    <t>李恬恬</t>
  </si>
  <si>
    <t>43100300504</t>
  </si>
  <si>
    <t>彭诗佳</t>
  </si>
  <si>
    <t>43100300429</t>
  </si>
  <si>
    <t>雷伊婷</t>
  </si>
  <si>
    <t>43100300510</t>
  </si>
  <si>
    <t>龚文燕</t>
  </si>
  <si>
    <t>43100300508</t>
  </si>
  <si>
    <t>陈璐</t>
  </si>
  <si>
    <t>43100300509</t>
  </si>
  <si>
    <t>方仪琳</t>
  </si>
  <si>
    <t>43100300511</t>
  </si>
  <si>
    <t>武文晨</t>
  </si>
  <si>
    <t>43100300506</t>
  </si>
  <si>
    <t>段文艳</t>
  </si>
  <si>
    <t>43100300501</t>
  </si>
  <si>
    <t>罗璐晨</t>
  </si>
  <si>
    <t>43100300503</t>
  </si>
  <si>
    <t>李靖</t>
  </si>
  <si>
    <t>43100300502</t>
  </si>
  <si>
    <t>张明亮</t>
  </si>
  <si>
    <t>43100300507</t>
  </si>
  <si>
    <t>胡爽</t>
  </si>
  <si>
    <t>43100300505</t>
  </si>
  <si>
    <t>黄林凡</t>
  </si>
  <si>
    <t>43100300428</t>
  </si>
  <si>
    <t>李文通</t>
  </si>
  <si>
    <t>小学教师（全科型）</t>
  </si>
  <si>
    <t>43100300516</t>
  </si>
  <si>
    <t>黄为</t>
  </si>
  <si>
    <t>43100300515</t>
  </si>
  <si>
    <t>何莉</t>
  </si>
  <si>
    <t>43100300513</t>
  </si>
  <si>
    <t>李敏菁</t>
  </si>
  <si>
    <t>43100300514</t>
  </si>
  <si>
    <t>李微</t>
  </si>
  <si>
    <t>小学教师（扶贫）</t>
  </si>
  <si>
    <t>43100300517</t>
  </si>
  <si>
    <t>黄晨玉</t>
  </si>
  <si>
    <t>43100300519</t>
  </si>
  <si>
    <t>曹润卓</t>
  </si>
  <si>
    <t>43100300518</t>
  </si>
  <si>
    <t>黄康成</t>
  </si>
  <si>
    <t>43100300520</t>
  </si>
  <si>
    <t>蒋嘉豪</t>
  </si>
  <si>
    <t>小学男教师</t>
  </si>
  <si>
    <t>43100300529</t>
  </si>
  <si>
    <t>何代盛</t>
  </si>
  <si>
    <t>43100300522</t>
  </si>
  <si>
    <t>黄岩松</t>
  </si>
  <si>
    <t>43100300521</t>
  </si>
  <si>
    <t>曹旭佳</t>
  </si>
  <si>
    <t>幼儿园教师</t>
  </si>
  <si>
    <t>43100300606</t>
  </si>
  <si>
    <t>蒋玲玉</t>
  </si>
  <si>
    <t>43100300608</t>
  </si>
  <si>
    <t>李衍锟</t>
  </si>
  <si>
    <t>43100300603</t>
  </si>
  <si>
    <t>李镜镜</t>
  </si>
  <si>
    <t>43100300604</t>
  </si>
  <si>
    <t>毛雅曦</t>
  </si>
  <si>
    <t>43100300605</t>
  </si>
  <si>
    <t>李玮祺</t>
  </si>
  <si>
    <t>43100300607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</si>
</sst>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8"/>
      <color theme="1"/>
      <name val="方正小标宋简体"/>
      <charset val="134"/>
    </font>
    <font>
      <b/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4" fillId="0" borderId="0"/>
    <xf numFmtId="0" fontId="0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 3" xfId="50"/>
    <cellStyle name="常规 86" xfId="51"/>
    <cellStyle name="常规 4" xfId="52"/>
    <cellStyle name="常规_Sheet2" xfId="53"/>
    <cellStyle name="常规 9" xfId="54"/>
    <cellStyle name="常规 12 2" xfId="55"/>
    <cellStyle name="常规 3 2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1"/>
  <sheetViews>
    <sheetView tabSelected="1" zoomScale="130" zoomScaleNormal="130" workbookViewId="0">
      <selection activeCell="G3" sqref="G3:G19"/>
    </sheetView>
  </sheetViews>
  <sheetFormatPr defaultColWidth="9" defaultRowHeight="16.5" outlineLevelCol="6"/>
  <cols>
    <col min="1" max="1" width="9" customWidth="1"/>
    <col min="2" max="2" width="20.8857142857143" customWidth="1"/>
    <col min="3" max="3" width="7.38095238095238" customWidth="1"/>
    <col min="4" max="4" width="16.247619047619" customWidth="1"/>
    <col min="5" max="5" width="7.13333333333333" style="1" customWidth="1"/>
    <col min="6" max="6" width="7" style="1" customWidth="1"/>
  </cols>
  <sheetData>
    <row r="1" ht="54" customHeight="1" spans="1:7">
      <c r="A1" s="2" t="s">
        <v>0</v>
      </c>
      <c r="B1" s="2"/>
      <c r="C1" s="2"/>
      <c r="D1" s="2"/>
      <c r="E1" s="2"/>
      <c r="F1" s="2"/>
      <c r="G1" s="2"/>
    </row>
    <row r="2" ht="2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8" customHeight="1" spans="1:7">
      <c r="A3" s="4" t="s">
        <v>8</v>
      </c>
      <c r="B3" s="5" t="s">
        <v>9</v>
      </c>
      <c r="C3" s="5">
        <v>101</v>
      </c>
      <c r="D3" s="5" t="s">
        <v>10</v>
      </c>
      <c r="E3" s="5">
        <f>SUMPRODUCT((B$3:B$141=B3)*(D$3:D$141&gt;D3))+1</f>
        <v>1</v>
      </c>
      <c r="F3" s="6">
        <v>2</v>
      </c>
      <c r="G3" s="7" t="s">
        <v>11</v>
      </c>
    </row>
    <row r="4" ht="18" customHeight="1" spans="1:7">
      <c r="A4" s="4" t="s">
        <v>12</v>
      </c>
      <c r="B4" s="5" t="s">
        <v>9</v>
      </c>
      <c r="C4" s="5">
        <v>101</v>
      </c>
      <c r="D4" s="5" t="s">
        <v>13</v>
      </c>
      <c r="E4" s="5">
        <f>SUMPRODUCT((B$3:B$141=B4)*(D$3:D$141&gt;D4))+1</f>
        <v>2</v>
      </c>
      <c r="F4" s="8"/>
      <c r="G4" s="9"/>
    </row>
    <row r="5" ht="18" customHeight="1" spans="1:7">
      <c r="A5" s="4" t="s">
        <v>14</v>
      </c>
      <c r="B5" s="5" t="s">
        <v>15</v>
      </c>
      <c r="C5" s="5">
        <v>102</v>
      </c>
      <c r="D5" s="5" t="s">
        <v>16</v>
      </c>
      <c r="E5" s="5">
        <f>SUMPRODUCT((B$3:B$141=B5)*(D$3:D$141&gt;D5))+1</f>
        <v>1</v>
      </c>
      <c r="F5" s="6">
        <v>3</v>
      </c>
      <c r="G5" s="9"/>
    </row>
    <row r="6" ht="18" customHeight="1" spans="1:7">
      <c r="A6" s="4" t="s">
        <v>17</v>
      </c>
      <c r="B6" s="5" t="s">
        <v>18</v>
      </c>
      <c r="C6" s="5">
        <v>103</v>
      </c>
      <c r="D6" s="5" t="s">
        <v>19</v>
      </c>
      <c r="E6" s="5">
        <f>SUMPRODUCT((B$3:B$141=B6)*(D$3:D$141&gt;D6))+1</f>
        <v>1</v>
      </c>
      <c r="F6" s="10">
        <v>1</v>
      </c>
      <c r="G6" s="9"/>
    </row>
    <row r="7" ht="18" customHeight="1" spans="1:7">
      <c r="A7" s="4" t="s">
        <v>20</v>
      </c>
      <c r="B7" s="5" t="s">
        <v>21</v>
      </c>
      <c r="C7" s="5">
        <v>104</v>
      </c>
      <c r="D7" s="5" t="s">
        <v>22</v>
      </c>
      <c r="E7" s="5">
        <f>SUMPRODUCT((B$3:B$141=B7)*(D$3:D$141&gt;D7))+1</f>
        <v>1</v>
      </c>
      <c r="F7" s="6">
        <v>2</v>
      </c>
      <c r="G7" s="9"/>
    </row>
    <row r="8" ht="18" customHeight="1" spans="1:7">
      <c r="A8" s="4" t="s">
        <v>23</v>
      </c>
      <c r="B8" s="5" t="s">
        <v>21</v>
      </c>
      <c r="C8" s="5">
        <v>104</v>
      </c>
      <c r="D8" s="5" t="s">
        <v>24</v>
      </c>
      <c r="E8" s="5">
        <f>SUMPRODUCT((B$3:B$141=B8)*(D$3:D$141&gt;D8))+1</f>
        <v>2</v>
      </c>
      <c r="F8" s="8"/>
      <c r="G8" s="9"/>
    </row>
    <row r="9" ht="18" customHeight="1" spans="1:7">
      <c r="A9" s="4" t="s">
        <v>25</v>
      </c>
      <c r="B9" s="5" t="s">
        <v>26</v>
      </c>
      <c r="C9" s="5">
        <v>105</v>
      </c>
      <c r="D9" s="5" t="s">
        <v>27</v>
      </c>
      <c r="E9" s="5">
        <f>SUMPRODUCT((B$3:B$141=B9)*(D$3:D$141&gt;D9))+1</f>
        <v>1</v>
      </c>
      <c r="F9" s="10">
        <v>1</v>
      </c>
      <c r="G9" s="9"/>
    </row>
    <row r="10" ht="18" customHeight="1" spans="1:7">
      <c r="A10" s="4" t="s">
        <v>28</v>
      </c>
      <c r="B10" s="5" t="s">
        <v>29</v>
      </c>
      <c r="C10" s="5">
        <v>106</v>
      </c>
      <c r="D10" s="5" t="s">
        <v>30</v>
      </c>
      <c r="E10" s="5">
        <f>SUMPRODUCT((B$3:B$141=B10)*(D$3:D$141&gt;D10))+1</f>
        <v>1</v>
      </c>
      <c r="F10" s="10">
        <v>1</v>
      </c>
      <c r="G10" s="9"/>
    </row>
    <row r="11" ht="18" customHeight="1" spans="1:7">
      <c r="A11" s="4" t="s">
        <v>31</v>
      </c>
      <c r="B11" s="5" t="s">
        <v>32</v>
      </c>
      <c r="C11" s="5">
        <v>107</v>
      </c>
      <c r="D11" s="5" t="s">
        <v>33</v>
      </c>
      <c r="E11" s="5">
        <v>1</v>
      </c>
      <c r="F11" s="11">
        <v>2</v>
      </c>
      <c r="G11" s="9"/>
    </row>
    <row r="12" ht="18" customHeight="1" spans="1:7">
      <c r="A12" s="4" t="s">
        <v>34</v>
      </c>
      <c r="B12" s="5" t="s">
        <v>32</v>
      </c>
      <c r="C12" s="5">
        <v>107</v>
      </c>
      <c r="D12" s="5" t="s">
        <v>35</v>
      </c>
      <c r="E12" s="5">
        <v>2</v>
      </c>
      <c r="F12" s="12"/>
      <c r="G12" s="9"/>
    </row>
    <row r="13" ht="18" customHeight="1" spans="1:7">
      <c r="A13" s="4" t="s">
        <v>36</v>
      </c>
      <c r="B13" s="5" t="s">
        <v>37</v>
      </c>
      <c r="C13" s="5">
        <v>108</v>
      </c>
      <c r="D13" s="5" t="s">
        <v>38</v>
      </c>
      <c r="E13" s="5">
        <f>SUMPRODUCT((B$3:B$141=B13)*(D$3:D$141&gt;D13))+1</f>
        <v>1</v>
      </c>
      <c r="F13" s="11">
        <v>2</v>
      </c>
      <c r="G13" s="9"/>
    </row>
    <row r="14" ht="18" customHeight="1" spans="1:7">
      <c r="A14" s="4" t="s">
        <v>39</v>
      </c>
      <c r="B14" s="5" t="s">
        <v>37</v>
      </c>
      <c r="C14" s="5">
        <v>108</v>
      </c>
      <c r="D14" s="5" t="s">
        <v>40</v>
      </c>
      <c r="E14" s="5">
        <f>SUMPRODUCT((B$3:B$141=B14)*(D$3:D$141&gt;D14))+1</f>
        <v>2</v>
      </c>
      <c r="F14" s="12"/>
      <c r="G14" s="9"/>
    </row>
    <row r="15" ht="18" customHeight="1" spans="1:7">
      <c r="A15" s="4" t="s">
        <v>41</v>
      </c>
      <c r="B15" s="5" t="s">
        <v>42</v>
      </c>
      <c r="C15" s="5">
        <v>109</v>
      </c>
      <c r="D15" s="5" t="s">
        <v>43</v>
      </c>
      <c r="E15" s="5">
        <f>SUMPRODUCT((B$3:B$141=B15)*(D$3:D$141&gt;D15))+1</f>
        <v>1</v>
      </c>
      <c r="F15" s="11">
        <v>3</v>
      </c>
      <c r="G15" s="9"/>
    </row>
    <row r="16" ht="18" customHeight="1" spans="1:7">
      <c r="A16" s="4" t="s">
        <v>44</v>
      </c>
      <c r="B16" s="5" t="s">
        <v>42</v>
      </c>
      <c r="C16" s="5">
        <v>109</v>
      </c>
      <c r="D16" s="5" t="s">
        <v>45</v>
      </c>
      <c r="E16" s="5">
        <v>2</v>
      </c>
      <c r="F16" s="13"/>
      <c r="G16" s="9"/>
    </row>
    <row r="17" ht="18" customHeight="1" spans="1:7">
      <c r="A17" s="4" t="s">
        <v>46</v>
      </c>
      <c r="B17" s="5" t="s">
        <v>42</v>
      </c>
      <c r="C17" s="5">
        <v>109</v>
      </c>
      <c r="D17" s="5" t="s">
        <v>47</v>
      </c>
      <c r="E17" s="5">
        <v>3</v>
      </c>
      <c r="F17" s="12"/>
      <c r="G17" s="9"/>
    </row>
    <row r="18" ht="18" customHeight="1" spans="1:7">
      <c r="A18" s="4" t="s">
        <v>48</v>
      </c>
      <c r="B18" s="5" t="s">
        <v>49</v>
      </c>
      <c r="C18" s="5">
        <v>110</v>
      </c>
      <c r="D18" s="5" t="s">
        <v>50</v>
      </c>
      <c r="E18" s="5">
        <f>SUMPRODUCT((B$3:B$141=B18)*(D$3:D$141&gt;D18))+1</f>
        <v>1</v>
      </c>
      <c r="F18" s="10">
        <v>1</v>
      </c>
      <c r="G18" s="9"/>
    </row>
    <row r="19" ht="18" customHeight="1" spans="1:7">
      <c r="A19" s="4" t="s">
        <v>51</v>
      </c>
      <c r="B19" s="5" t="s">
        <v>52</v>
      </c>
      <c r="C19" s="5">
        <v>111</v>
      </c>
      <c r="D19" s="5" t="s">
        <v>53</v>
      </c>
      <c r="E19" s="5">
        <f>SUMPRODUCT((B$3:B$141=B19)*(D$3:D$141&gt;D19))+1</f>
        <v>1</v>
      </c>
      <c r="F19" s="10">
        <v>1</v>
      </c>
      <c r="G19" s="14"/>
    </row>
    <row r="20" ht="18" customHeight="1" spans="1:7">
      <c r="A20" s="4" t="s">
        <v>54</v>
      </c>
      <c r="B20" s="5" t="s">
        <v>55</v>
      </c>
      <c r="C20" s="5">
        <v>201</v>
      </c>
      <c r="D20" s="5" t="s">
        <v>56</v>
      </c>
      <c r="E20" s="5">
        <v>1</v>
      </c>
      <c r="F20" s="11">
        <v>13</v>
      </c>
      <c r="G20" s="7" t="s">
        <v>11</v>
      </c>
    </row>
    <row r="21" ht="18" customHeight="1" spans="1:7">
      <c r="A21" s="4" t="s">
        <v>57</v>
      </c>
      <c r="B21" s="5" t="s">
        <v>55</v>
      </c>
      <c r="C21" s="5">
        <v>201</v>
      </c>
      <c r="D21" s="5" t="s">
        <v>58</v>
      </c>
      <c r="E21" s="5">
        <v>2</v>
      </c>
      <c r="F21" s="13"/>
      <c r="G21" s="9"/>
    </row>
    <row r="22" ht="18" customHeight="1" spans="1:7">
      <c r="A22" s="4" t="s">
        <v>59</v>
      </c>
      <c r="B22" s="5" t="s">
        <v>55</v>
      </c>
      <c r="C22" s="5">
        <v>201</v>
      </c>
      <c r="D22" s="5" t="s">
        <v>60</v>
      </c>
      <c r="E22" s="5">
        <v>3</v>
      </c>
      <c r="F22" s="13"/>
      <c r="G22" s="9"/>
    </row>
    <row r="23" ht="18" customHeight="1" spans="1:7">
      <c r="A23" s="4" t="s">
        <v>61</v>
      </c>
      <c r="B23" s="5" t="s">
        <v>55</v>
      </c>
      <c r="C23" s="5">
        <v>201</v>
      </c>
      <c r="D23" s="5" t="s">
        <v>62</v>
      </c>
      <c r="E23" s="5">
        <v>4</v>
      </c>
      <c r="F23" s="13"/>
      <c r="G23" s="9"/>
    </row>
    <row r="24" ht="18" customHeight="1" spans="1:7">
      <c r="A24" s="4" t="s">
        <v>63</v>
      </c>
      <c r="B24" s="5" t="s">
        <v>55</v>
      </c>
      <c r="C24" s="5">
        <v>201</v>
      </c>
      <c r="D24" s="5" t="s">
        <v>64</v>
      </c>
      <c r="E24" s="5">
        <f>SUMPRODUCT((B$3:B$141=B24)*(D$3:D$141&gt;D24))+1</f>
        <v>5</v>
      </c>
      <c r="F24" s="13"/>
      <c r="G24" s="9"/>
    </row>
    <row r="25" ht="18" customHeight="1" spans="1:7">
      <c r="A25" s="4" t="s">
        <v>65</v>
      </c>
      <c r="B25" s="5" t="s">
        <v>55</v>
      </c>
      <c r="C25" s="5">
        <v>201</v>
      </c>
      <c r="D25" s="5" t="s">
        <v>66</v>
      </c>
      <c r="E25" s="5">
        <v>6</v>
      </c>
      <c r="F25" s="13"/>
      <c r="G25" s="9"/>
    </row>
    <row r="26" ht="18" customHeight="1" spans="1:7">
      <c r="A26" s="4" t="s">
        <v>67</v>
      </c>
      <c r="B26" s="5" t="s">
        <v>55</v>
      </c>
      <c r="C26" s="5">
        <v>201</v>
      </c>
      <c r="D26" s="5" t="s">
        <v>68</v>
      </c>
      <c r="E26" s="5">
        <v>7</v>
      </c>
      <c r="F26" s="13"/>
      <c r="G26" s="9"/>
    </row>
    <row r="27" ht="18" customHeight="1" spans="1:7">
      <c r="A27" s="4" t="s">
        <v>69</v>
      </c>
      <c r="B27" s="5" t="s">
        <v>55</v>
      </c>
      <c r="C27" s="5">
        <v>201</v>
      </c>
      <c r="D27" s="5" t="s">
        <v>70</v>
      </c>
      <c r="E27" s="5">
        <v>8</v>
      </c>
      <c r="F27" s="13"/>
      <c r="G27" s="9"/>
    </row>
    <row r="28" ht="18" customHeight="1" spans="1:7">
      <c r="A28" s="4" t="s">
        <v>71</v>
      </c>
      <c r="B28" s="5" t="s">
        <v>55</v>
      </c>
      <c r="C28" s="5">
        <v>201</v>
      </c>
      <c r="D28" s="5" t="s">
        <v>72</v>
      </c>
      <c r="E28" s="5">
        <v>9</v>
      </c>
      <c r="F28" s="13"/>
      <c r="G28" s="9"/>
    </row>
    <row r="29" ht="18" customHeight="1" spans="1:7">
      <c r="A29" s="4" t="s">
        <v>73</v>
      </c>
      <c r="B29" s="5" t="s">
        <v>55</v>
      </c>
      <c r="C29" s="5">
        <v>201</v>
      </c>
      <c r="D29" s="5" t="s">
        <v>74</v>
      </c>
      <c r="E29" s="5">
        <v>10</v>
      </c>
      <c r="F29" s="13"/>
      <c r="G29" s="9"/>
    </row>
    <row r="30" ht="18" customHeight="1" spans="1:7">
      <c r="A30" s="4" t="s">
        <v>75</v>
      </c>
      <c r="B30" s="5" t="s">
        <v>55</v>
      </c>
      <c r="C30" s="5">
        <v>201</v>
      </c>
      <c r="D30" s="5" t="s">
        <v>76</v>
      </c>
      <c r="E30" s="5">
        <v>11</v>
      </c>
      <c r="F30" s="12"/>
      <c r="G30" s="14"/>
    </row>
    <row r="31" ht="18" customHeight="1" spans="1:7">
      <c r="A31" s="4" t="s">
        <v>77</v>
      </c>
      <c r="B31" s="5" t="s">
        <v>78</v>
      </c>
      <c r="C31" s="5">
        <v>202</v>
      </c>
      <c r="D31" s="5" t="s">
        <v>79</v>
      </c>
      <c r="E31" s="5">
        <v>1</v>
      </c>
      <c r="F31" s="11">
        <v>13</v>
      </c>
      <c r="G31" s="7" t="s">
        <v>11</v>
      </c>
    </row>
    <row r="32" ht="18" customHeight="1" spans="1:7">
      <c r="A32" s="4" t="s">
        <v>80</v>
      </c>
      <c r="B32" s="5" t="s">
        <v>78</v>
      </c>
      <c r="C32" s="5">
        <v>202</v>
      </c>
      <c r="D32" s="5" t="s">
        <v>81</v>
      </c>
      <c r="E32" s="5">
        <v>2</v>
      </c>
      <c r="F32" s="13"/>
      <c r="G32" s="9"/>
    </row>
    <row r="33" ht="18" customHeight="1" spans="1:7">
      <c r="A33" s="4" t="s">
        <v>82</v>
      </c>
      <c r="B33" s="5" t="s">
        <v>78</v>
      </c>
      <c r="C33" s="5">
        <v>202</v>
      </c>
      <c r="D33" s="5" t="s">
        <v>83</v>
      </c>
      <c r="E33" s="5">
        <v>3</v>
      </c>
      <c r="F33" s="13"/>
      <c r="G33" s="9"/>
    </row>
    <row r="34" ht="18" customHeight="1" spans="1:7">
      <c r="A34" s="4" t="s">
        <v>84</v>
      </c>
      <c r="B34" s="5" t="s">
        <v>78</v>
      </c>
      <c r="C34" s="5">
        <v>202</v>
      </c>
      <c r="D34" s="5" t="s">
        <v>85</v>
      </c>
      <c r="E34" s="5">
        <v>4</v>
      </c>
      <c r="F34" s="13"/>
      <c r="G34" s="9"/>
    </row>
    <row r="35" ht="18" customHeight="1" spans="1:7">
      <c r="A35" s="4" t="s">
        <v>86</v>
      </c>
      <c r="B35" s="5" t="s">
        <v>78</v>
      </c>
      <c r="C35" s="5">
        <v>202</v>
      </c>
      <c r="D35" s="5" t="s">
        <v>87</v>
      </c>
      <c r="E35" s="5">
        <v>5</v>
      </c>
      <c r="F35" s="13"/>
      <c r="G35" s="9"/>
    </row>
    <row r="36" ht="18" customHeight="1" spans="1:7">
      <c r="A36" s="4" t="s">
        <v>88</v>
      </c>
      <c r="B36" s="5" t="s">
        <v>78</v>
      </c>
      <c r="C36" s="5">
        <v>202</v>
      </c>
      <c r="D36" s="5" t="s">
        <v>89</v>
      </c>
      <c r="E36" s="5">
        <v>6</v>
      </c>
      <c r="F36" s="13"/>
      <c r="G36" s="9"/>
    </row>
    <row r="37" ht="18" customHeight="1" spans="1:7">
      <c r="A37" s="4" t="s">
        <v>90</v>
      </c>
      <c r="B37" s="5" t="s">
        <v>78</v>
      </c>
      <c r="C37" s="5">
        <v>202</v>
      </c>
      <c r="D37" s="5" t="s">
        <v>91</v>
      </c>
      <c r="E37" s="5">
        <v>7</v>
      </c>
      <c r="F37" s="13"/>
      <c r="G37" s="9"/>
    </row>
    <row r="38" ht="18" customHeight="1" spans="1:7">
      <c r="A38" s="4" t="s">
        <v>92</v>
      </c>
      <c r="B38" s="5" t="s">
        <v>78</v>
      </c>
      <c r="C38" s="5">
        <v>202</v>
      </c>
      <c r="D38" s="5" t="s">
        <v>93</v>
      </c>
      <c r="E38" s="5">
        <v>8</v>
      </c>
      <c r="F38" s="13"/>
      <c r="G38" s="9"/>
    </row>
    <row r="39" ht="18" customHeight="1" spans="1:7">
      <c r="A39" s="4" t="s">
        <v>94</v>
      </c>
      <c r="B39" s="5" t="s">
        <v>78</v>
      </c>
      <c r="C39" s="5">
        <v>202</v>
      </c>
      <c r="D39" s="5" t="s">
        <v>95</v>
      </c>
      <c r="E39" s="5">
        <v>9</v>
      </c>
      <c r="F39" s="13"/>
      <c r="G39" s="9"/>
    </row>
    <row r="40" ht="18" customHeight="1" spans="1:7">
      <c r="A40" s="4" t="s">
        <v>96</v>
      </c>
      <c r="B40" s="5" t="s">
        <v>78</v>
      </c>
      <c r="C40" s="5">
        <v>202</v>
      </c>
      <c r="D40" s="5" t="s">
        <v>97</v>
      </c>
      <c r="E40" s="5">
        <v>10</v>
      </c>
      <c r="F40" s="12"/>
      <c r="G40" s="14"/>
    </row>
    <row r="41" ht="18" customHeight="1" spans="1:7">
      <c r="A41" s="4" t="s">
        <v>98</v>
      </c>
      <c r="B41" s="5" t="s">
        <v>99</v>
      </c>
      <c r="C41" s="5">
        <v>203</v>
      </c>
      <c r="D41" s="5" t="s">
        <v>100</v>
      </c>
      <c r="E41" s="5">
        <v>1</v>
      </c>
      <c r="F41" s="11">
        <v>12</v>
      </c>
      <c r="G41" s="7" t="s">
        <v>11</v>
      </c>
    </row>
    <row r="42" ht="18" customHeight="1" spans="1:7">
      <c r="A42" s="4" t="s">
        <v>101</v>
      </c>
      <c r="B42" s="5" t="s">
        <v>99</v>
      </c>
      <c r="C42" s="5">
        <v>203</v>
      </c>
      <c r="D42" s="5" t="s">
        <v>102</v>
      </c>
      <c r="E42" s="5">
        <v>2</v>
      </c>
      <c r="F42" s="13"/>
      <c r="G42" s="9"/>
    </row>
    <row r="43" ht="18" customHeight="1" spans="1:7">
      <c r="A43" s="4" t="s">
        <v>103</v>
      </c>
      <c r="B43" s="5" t="s">
        <v>99</v>
      </c>
      <c r="C43" s="5">
        <v>203</v>
      </c>
      <c r="D43" s="5" t="s">
        <v>104</v>
      </c>
      <c r="E43" s="5">
        <v>3</v>
      </c>
      <c r="F43" s="13"/>
      <c r="G43" s="9"/>
    </row>
    <row r="44" ht="18" customHeight="1" spans="1:7">
      <c r="A44" s="4" t="s">
        <v>105</v>
      </c>
      <c r="B44" s="5" t="s">
        <v>99</v>
      </c>
      <c r="C44" s="5">
        <v>203</v>
      </c>
      <c r="D44" s="5" t="s">
        <v>106</v>
      </c>
      <c r="E44" s="5">
        <v>4</v>
      </c>
      <c r="F44" s="13"/>
      <c r="G44" s="9"/>
    </row>
    <row r="45" ht="18" customHeight="1" spans="1:7">
      <c r="A45" s="4" t="s">
        <v>107</v>
      </c>
      <c r="B45" s="5" t="s">
        <v>99</v>
      </c>
      <c r="C45" s="5">
        <v>203</v>
      </c>
      <c r="D45" s="5" t="s">
        <v>108</v>
      </c>
      <c r="E45" s="5">
        <v>5</v>
      </c>
      <c r="F45" s="13"/>
      <c r="G45" s="9"/>
    </row>
    <row r="46" ht="18" customHeight="1" spans="1:7">
      <c r="A46" s="4" t="s">
        <v>109</v>
      </c>
      <c r="B46" s="5" t="s">
        <v>99</v>
      </c>
      <c r="C46" s="5">
        <v>203</v>
      </c>
      <c r="D46" s="5" t="s">
        <v>110</v>
      </c>
      <c r="E46" s="5">
        <v>6</v>
      </c>
      <c r="F46" s="13"/>
      <c r="G46" s="9"/>
    </row>
    <row r="47" ht="18" customHeight="1" spans="1:7">
      <c r="A47" s="4" t="s">
        <v>111</v>
      </c>
      <c r="B47" s="5" t="s">
        <v>99</v>
      </c>
      <c r="C47" s="5">
        <v>203</v>
      </c>
      <c r="D47" s="5" t="s">
        <v>112</v>
      </c>
      <c r="E47" s="5">
        <v>7</v>
      </c>
      <c r="F47" s="13"/>
      <c r="G47" s="9"/>
    </row>
    <row r="48" ht="18" customHeight="1" spans="1:7">
      <c r="A48" s="4" t="s">
        <v>113</v>
      </c>
      <c r="B48" s="5" t="s">
        <v>99</v>
      </c>
      <c r="C48" s="5">
        <v>203</v>
      </c>
      <c r="D48" s="5" t="s">
        <v>114</v>
      </c>
      <c r="E48" s="5">
        <v>8</v>
      </c>
      <c r="F48" s="13"/>
      <c r="G48" s="9"/>
    </row>
    <row r="49" ht="18" customHeight="1" spans="1:7">
      <c r="A49" s="4" t="s">
        <v>115</v>
      </c>
      <c r="B49" s="5" t="s">
        <v>99</v>
      </c>
      <c r="C49" s="5">
        <v>203</v>
      </c>
      <c r="D49" s="5" t="s">
        <v>116</v>
      </c>
      <c r="E49" s="5">
        <v>9</v>
      </c>
      <c r="F49" s="13"/>
      <c r="G49" s="9"/>
    </row>
    <row r="50" ht="18" customHeight="1" spans="1:7">
      <c r="A50" s="4" t="s">
        <v>117</v>
      </c>
      <c r="B50" s="5" t="s">
        <v>99</v>
      </c>
      <c r="C50" s="5">
        <v>203</v>
      </c>
      <c r="D50" s="5" t="s">
        <v>118</v>
      </c>
      <c r="E50" s="5">
        <v>10</v>
      </c>
      <c r="F50" s="13"/>
      <c r="G50" s="9"/>
    </row>
    <row r="51" ht="18" customHeight="1" spans="1:7">
      <c r="A51" s="4" t="s">
        <v>119</v>
      </c>
      <c r="B51" s="5" t="s">
        <v>99</v>
      </c>
      <c r="C51" s="5">
        <v>203</v>
      </c>
      <c r="D51" s="5" t="s">
        <v>120</v>
      </c>
      <c r="E51" s="5">
        <v>11</v>
      </c>
      <c r="F51" s="13"/>
      <c r="G51" s="9"/>
    </row>
    <row r="52" ht="18" customHeight="1" spans="1:7">
      <c r="A52" s="4" t="s">
        <v>121</v>
      </c>
      <c r="B52" s="5" t="s">
        <v>99</v>
      </c>
      <c r="C52" s="5">
        <v>203</v>
      </c>
      <c r="D52" s="5" t="s">
        <v>122</v>
      </c>
      <c r="E52" s="5">
        <v>12</v>
      </c>
      <c r="F52" s="12"/>
      <c r="G52" s="14"/>
    </row>
    <row r="53" ht="18" customHeight="1" spans="1:7">
      <c r="A53" s="4" t="s">
        <v>123</v>
      </c>
      <c r="B53" s="5" t="s">
        <v>124</v>
      </c>
      <c r="C53" s="5">
        <v>204</v>
      </c>
      <c r="D53" s="5" t="s">
        <v>125</v>
      </c>
      <c r="E53" s="5">
        <v>1</v>
      </c>
      <c r="F53" s="11">
        <v>6</v>
      </c>
      <c r="G53" s="7" t="s">
        <v>11</v>
      </c>
    </row>
    <row r="54" ht="18" customHeight="1" spans="1:7">
      <c r="A54" s="4" t="s">
        <v>126</v>
      </c>
      <c r="B54" s="5" t="s">
        <v>124</v>
      </c>
      <c r="C54" s="5">
        <v>204</v>
      </c>
      <c r="D54" s="5" t="s">
        <v>127</v>
      </c>
      <c r="E54" s="5">
        <v>2</v>
      </c>
      <c r="F54" s="13"/>
      <c r="G54" s="9"/>
    </row>
    <row r="55" ht="18" customHeight="1" spans="1:7">
      <c r="A55" s="4" t="s">
        <v>128</v>
      </c>
      <c r="B55" s="5" t="s">
        <v>124</v>
      </c>
      <c r="C55" s="5">
        <v>204</v>
      </c>
      <c r="D55" s="5" t="s">
        <v>129</v>
      </c>
      <c r="E55" s="5">
        <v>3</v>
      </c>
      <c r="F55" s="13"/>
      <c r="G55" s="9"/>
    </row>
    <row r="56" ht="18" customHeight="1" spans="1:7">
      <c r="A56" s="4" t="s">
        <v>130</v>
      </c>
      <c r="B56" s="5" t="s">
        <v>124</v>
      </c>
      <c r="C56" s="5">
        <v>204</v>
      </c>
      <c r="D56" s="5" t="s">
        <v>131</v>
      </c>
      <c r="E56" s="5">
        <v>4</v>
      </c>
      <c r="F56" s="13"/>
      <c r="G56" s="9"/>
    </row>
    <row r="57" ht="18" customHeight="1" spans="1:7">
      <c r="A57" s="4" t="s">
        <v>132</v>
      </c>
      <c r="B57" s="5" t="s">
        <v>124</v>
      </c>
      <c r="C57" s="5">
        <v>204</v>
      </c>
      <c r="D57" s="5" t="s">
        <v>133</v>
      </c>
      <c r="E57" s="5">
        <v>5</v>
      </c>
      <c r="F57" s="12"/>
      <c r="G57" s="14"/>
    </row>
    <row r="58" ht="18" customHeight="1" spans="1:7">
      <c r="A58" s="4" t="s">
        <v>134</v>
      </c>
      <c r="B58" s="5" t="s">
        <v>135</v>
      </c>
      <c r="C58" s="5">
        <v>205</v>
      </c>
      <c r="D58" s="5" t="s">
        <v>136</v>
      </c>
      <c r="E58" s="5">
        <v>1</v>
      </c>
      <c r="F58" s="11">
        <v>5</v>
      </c>
      <c r="G58" s="7" t="s">
        <v>11</v>
      </c>
    </row>
    <row r="59" ht="18" customHeight="1" spans="1:7">
      <c r="A59" s="4" t="s">
        <v>137</v>
      </c>
      <c r="B59" s="5" t="s">
        <v>135</v>
      </c>
      <c r="C59" s="5">
        <v>205</v>
      </c>
      <c r="D59" s="5" t="s">
        <v>138</v>
      </c>
      <c r="E59" s="5">
        <v>2</v>
      </c>
      <c r="F59" s="13"/>
      <c r="G59" s="9"/>
    </row>
    <row r="60" ht="18" customHeight="1" spans="1:7">
      <c r="A60" s="4" t="s">
        <v>139</v>
      </c>
      <c r="B60" s="5" t="s">
        <v>135</v>
      </c>
      <c r="C60" s="5">
        <v>205</v>
      </c>
      <c r="D60" s="5" t="s">
        <v>140</v>
      </c>
      <c r="E60" s="5">
        <v>3</v>
      </c>
      <c r="F60" s="13"/>
      <c r="G60" s="9"/>
    </row>
    <row r="61" ht="18" customHeight="1" spans="1:7">
      <c r="A61" s="4" t="s">
        <v>141</v>
      </c>
      <c r="B61" s="5" t="s">
        <v>135</v>
      </c>
      <c r="C61" s="5">
        <v>205</v>
      </c>
      <c r="D61" s="5" t="s">
        <v>142</v>
      </c>
      <c r="E61" s="5">
        <v>4</v>
      </c>
      <c r="F61" s="13"/>
      <c r="G61" s="9"/>
    </row>
    <row r="62" ht="18" customHeight="1" spans="1:7">
      <c r="A62" s="4" t="s">
        <v>143</v>
      </c>
      <c r="B62" s="5" t="s">
        <v>135</v>
      </c>
      <c r="C62" s="5">
        <v>205</v>
      </c>
      <c r="D62" s="5" t="s">
        <v>144</v>
      </c>
      <c r="E62" s="5">
        <v>5</v>
      </c>
      <c r="F62" s="12"/>
      <c r="G62" s="14"/>
    </row>
    <row r="63" ht="18" customHeight="1" spans="1:7">
      <c r="A63" s="4" t="s">
        <v>145</v>
      </c>
      <c r="B63" s="5" t="s">
        <v>146</v>
      </c>
      <c r="C63" s="5">
        <v>206</v>
      </c>
      <c r="D63" s="5" t="s">
        <v>147</v>
      </c>
      <c r="E63" s="5">
        <v>1</v>
      </c>
      <c r="F63" s="11">
        <v>6</v>
      </c>
      <c r="G63" s="7" t="s">
        <v>11</v>
      </c>
    </row>
    <row r="64" ht="18" customHeight="1" spans="1:7">
      <c r="A64" s="4" t="s">
        <v>148</v>
      </c>
      <c r="B64" s="5" t="s">
        <v>146</v>
      </c>
      <c r="C64" s="5">
        <v>206</v>
      </c>
      <c r="D64" s="5" t="s">
        <v>149</v>
      </c>
      <c r="E64" s="5">
        <v>2</v>
      </c>
      <c r="F64" s="13"/>
      <c r="G64" s="9"/>
    </row>
    <row r="65" ht="18" customHeight="1" spans="1:7">
      <c r="A65" s="4" t="s">
        <v>150</v>
      </c>
      <c r="B65" s="5" t="s">
        <v>146</v>
      </c>
      <c r="C65" s="5">
        <v>206</v>
      </c>
      <c r="D65" s="5" t="s">
        <v>151</v>
      </c>
      <c r="E65" s="5">
        <v>3</v>
      </c>
      <c r="F65" s="13"/>
      <c r="G65" s="9"/>
    </row>
    <row r="66" ht="18" customHeight="1" spans="1:7">
      <c r="A66" s="4" t="s">
        <v>152</v>
      </c>
      <c r="B66" s="5" t="s">
        <v>146</v>
      </c>
      <c r="C66" s="5">
        <v>206</v>
      </c>
      <c r="D66" s="5" t="s">
        <v>153</v>
      </c>
      <c r="E66" s="5">
        <v>4</v>
      </c>
      <c r="F66" s="13"/>
      <c r="G66" s="9"/>
    </row>
    <row r="67" ht="18" customHeight="1" spans="1:7">
      <c r="A67" s="4" t="s">
        <v>154</v>
      </c>
      <c r="B67" s="5" t="s">
        <v>146</v>
      </c>
      <c r="C67" s="5">
        <v>206</v>
      </c>
      <c r="D67" s="5" t="s">
        <v>155</v>
      </c>
      <c r="E67" s="5">
        <v>5</v>
      </c>
      <c r="F67" s="13"/>
      <c r="G67" s="9"/>
    </row>
    <row r="68" ht="18" customHeight="1" spans="1:7">
      <c r="A68" s="4" t="s">
        <v>156</v>
      </c>
      <c r="B68" s="5" t="s">
        <v>146</v>
      </c>
      <c r="C68" s="5">
        <v>206</v>
      </c>
      <c r="D68" s="5" t="s">
        <v>157</v>
      </c>
      <c r="E68" s="5">
        <v>6</v>
      </c>
      <c r="F68" s="12"/>
      <c r="G68" s="14"/>
    </row>
    <row r="69" ht="18" customHeight="1" spans="1:7">
      <c r="A69" s="4" t="s">
        <v>158</v>
      </c>
      <c r="B69" s="5" t="s">
        <v>159</v>
      </c>
      <c r="C69" s="5">
        <v>207</v>
      </c>
      <c r="D69" s="5" t="s">
        <v>160</v>
      </c>
      <c r="E69" s="5">
        <v>1</v>
      </c>
      <c r="F69" s="11">
        <v>4</v>
      </c>
      <c r="G69" s="7" t="s">
        <v>11</v>
      </c>
    </row>
    <row r="70" ht="18" customHeight="1" spans="1:7">
      <c r="A70" s="4" t="s">
        <v>161</v>
      </c>
      <c r="B70" s="5" t="s">
        <v>159</v>
      </c>
      <c r="C70" s="5">
        <v>207</v>
      </c>
      <c r="D70" s="5" t="s">
        <v>162</v>
      </c>
      <c r="E70" s="5">
        <v>2</v>
      </c>
      <c r="F70" s="13"/>
      <c r="G70" s="9"/>
    </row>
    <row r="71" ht="18" customHeight="1" spans="1:7">
      <c r="A71" s="4" t="s">
        <v>163</v>
      </c>
      <c r="B71" s="5" t="s">
        <v>159</v>
      </c>
      <c r="C71" s="5">
        <v>207</v>
      </c>
      <c r="D71" s="5" t="s">
        <v>164</v>
      </c>
      <c r="E71" s="5">
        <v>3</v>
      </c>
      <c r="F71" s="13"/>
      <c r="G71" s="9"/>
    </row>
    <row r="72" ht="18" customHeight="1" spans="1:7">
      <c r="A72" s="4" t="s">
        <v>165</v>
      </c>
      <c r="B72" s="5" t="s">
        <v>159</v>
      </c>
      <c r="C72" s="5">
        <v>207</v>
      </c>
      <c r="D72" s="5" t="s">
        <v>166</v>
      </c>
      <c r="E72" s="5">
        <v>4</v>
      </c>
      <c r="F72" s="12"/>
      <c r="G72" s="14"/>
    </row>
    <row r="73" ht="18" customHeight="1" spans="1:7">
      <c r="A73" s="4" t="s">
        <v>167</v>
      </c>
      <c r="B73" s="5" t="s">
        <v>168</v>
      </c>
      <c r="C73" s="5">
        <v>208</v>
      </c>
      <c r="D73" s="5" t="s">
        <v>169</v>
      </c>
      <c r="E73" s="5">
        <v>1</v>
      </c>
      <c r="F73" s="11">
        <v>3</v>
      </c>
      <c r="G73" s="7" t="s">
        <v>170</v>
      </c>
    </row>
    <row r="74" ht="18" customHeight="1" spans="1:7">
      <c r="A74" s="4" t="s">
        <v>171</v>
      </c>
      <c r="B74" s="5" t="s">
        <v>168</v>
      </c>
      <c r="C74" s="5">
        <v>208</v>
      </c>
      <c r="D74" s="5" t="s">
        <v>172</v>
      </c>
      <c r="E74" s="5">
        <v>2</v>
      </c>
      <c r="F74" s="13"/>
      <c r="G74" s="9"/>
    </row>
    <row r="75" ht="18" customHeight="1" spans="1:7">
      <c r="A75" s="4" t="s">
        <v>173</v>
      </c>
      <c r="B75" s="5" t="s">
        <v>168</v>
      </c>
      <c r="C75" s="5">
        <v>208</v>
      </c>
      <c r="D75" s="5" t="s">
        <v>174</v>
      </c>
      <c r="E75" s="5">
        <v>3</v>
      </c>
      <c r="F75" s="12"/>
      <c r="G75" s="14"/>
    </row>
    <row r="76" ht="18" customHeight="1" spans="1:7">
      <c r="A76" s="4" t="s">
        <v>175</v>
      </c>
      <c r="B76" s="5" t="s">
        <v>176</v>
      </c>
      <c r="C76" s="5">
        <v>209</v>
      </c>
      <c r="D76" s="5" t="s">
        <v>177</v>
      </c>
      <c r="E76" s="5">
        <v>1</v>
      </c>
      <c r="F76" s="11">
        <v>4</v>
      </c>
      <c r="G76" s="7" t="s">
        <v>170</v>
      </c>
    </row>
    <row r="77" ht="18" customHeight="1" spans="1:7">
      <c r="A77" s="4" t="s">
        <v>178</v>
      </c>
      <c r="B77" s="5" t="s">
        <v>176</v>
      </c>
      <c r="C77" s="5">
        <v>209</v>
      </c>
      <c r="D77" s="5" t="s">
        <v>179</v>
      </c>
      <c r="E77" s="5">
        <v>2</v>
      </c>
      <c r="F77" s="13"/>
      <c r="G77" s="9"/>
    </row>
    <row r="78" ht="18" customHeight="1" spans="1:7">
      <c r="A78" s="4" t="s">
        <v>180</v>
      </c>
      <c r="B78" s="5" t="s">
        <v>176</v>
      </c>
      <c r="C78" s="5">
        <v>209</v>
      </c>
      <c r="D78" s="5" t="s">
        <v>181</v>
      </c>
      <c r="E78" s="5">
        <v>3</v>
      </c>
      <c r="F78" s="13"/>
      <c r="G78" s="9"/>
    </row>
    <row r="79" ht="18" customHeight="1" spans="1:7">
      <c r="A79" s="4" t="s">
        <v>182</v>
      </c>
      <c r="B79" s="5" t="s">
        <v>176</v>
      </c>
      <c r="C79" s="5">
        <v>209</v>
      </c>
      <c r="D79" s="5" t="s">
        <v>183</v>
      </c>
      <c r="E79" s="5">
        <v>4</v>
      </c>
      <c r="F79" s="12"/>
      <c r="G79" s="14"/>
    </row>
    <row r="80" ht="18" customHeight="1" spans="1:7">
      <c r="A80" s="4" t="s">
        <v>184</v>
      </c>
      <c r="B80" s="5" t="s">
        <v>185</v>
      </c>
      <c r="C80" s="5">
        <v>210</v>
      </c>
      <c r="D80" s="5" t="s">
        <v>186</v>
      </c>
      <c r="E80" s="5">
        <v>1</v>
      </c>
      <c r="F80" s="11">
        <v>2</v>
      </c>
      <c r="G80" s="7" t="s">
        <v>170</v>
      </c>
    </row>
    <row r="81" ht="18" customHeight="1" spans="1:7">
      <c r="A81" s="4" t="s">
        <v>187</v>
      </c>
      <c r="B81" s="5" t="s">
        <v>185</v>
      </c>
      <c r="C81" s="5">
        <v>210</v>
      </c>
      <c r="D81" s="5" t="s">
        <v>188</v>
      </c>
      <c r="E81" s="5">
        <f>SUMPRODUCT((B$3:B$141=B81)*(D$3:D$141&gt;D81))+1</f>
        <v>2</v>
      </c>
      <c r="F81" s="12"/>
      <c r="G81" s="14"/>
    </row>
    <row r="82" ht="18" customHeight="1" spans="1:7">
      <c r="A82" s="4" t="s">
        <v>189</v>
      </c>
      <c r="B82" s="5" t="s">
        <v>190</v>
      </c>
      <c r="C82" s="5">
        <v>211</v>
      </c>
      <c r="D82" s="5" t="s">
        <v>191</v>
      </c>
      <c r="E82" s="5">
        <v>1</v>
      </c>
      <c r="F82" s="11">
        <v>2</v>
      </c>
      <c r="G82" s="7" t="s">
        <v>170</v>
      </c>
    </row>
    <row r="83" ht="18" customHeight="1" spans="1:7">
      <c r="A83" s="4" t="s">
        <v>192</v>
      </c>
      <c r="B83" s="5" t="s">
        <v>190</v>
      </c>
      <c r="C83" s="5">
        <v>211</v>
      </c>
      <c r="D83" s="5" t="s">
        <v>193</v>
      </c>
      <c r="E83" s="5">
        <v>2</v>
      </c>
      <c r="F83" s="12"/>
      <c r="G83" s="14"/>
    </row>
    <row r="84" ht="36" customHeight="1" spans="1:7">
      <c r="A84" s="4" t="s">
        <v>194</v>
      </c>
      <c r="B84" s="5" t="s">
        <v>195</v>
      </c>
      <c r="C84" s="5">
        <v>212</v>
      </c>
      <c r="D84" s="5" t="s">
        <v>196</v>
      </c>
      <c r="E84" s="5">
        <v>1</v>
      </c>
      <c r="F84" s="10">
        <v>2</v>
      </c>
      <c r="G84" s="15" t="s">
        <v>170</v>
      </c>
    </row>
    <row r="85" ht="18" customHeight="1" spans="1:7">
      <c r="A85" s="4" t="s">
        <v>197</v>
      </c>
      <c r="B85" s="5" t="s">
        <v>198</v>
      </c>
      <c r="C85" s="5">
        <v>213</v>
      </c>
      <c r="D85" s="5" t="s">
        <v>199</v>
      </c>
      <c r="E85" s="5">
        <v>1</v>
      </c>
      <c r="F85" s="11">
        <v>4</v>
      </c>
      <c r="G85" s="7" t="s">
        <v>170</v>
      </c>
    </row>
    <row r="86" ht="18" customHeight="1" spans="1:7">
      <c r="A86" s="4" t="s">
        <v>200</v>
      </c>
      <c r="B86" s="5" t="s">
        <v>198</v>
      </c>
      <c r="C86" s="5">
        <v>213</v>
      </c>
      <c r="D86" s="5" t="s">
        <v>201</v>
      </c>
      <c r="E86" s="5">
        <v>2</v>
      </c>
      <c r="F86" s="13"/>
      <c r="G86" s="9"/>
    </row>
    <row r="87" ht="18" customHeight="1" spans="1:7">
      <c r="A87" s="4" t="s">
        <v>202</v>
      </c>
      <c r="B87" s="5" t="s">
        <v>198</v>
      </c>
      <c r="C87" s="5">
        <v>213</v>
      </c>
      <c r="D87" s="5" t="s">
        <v>203</v>
      </c>
      <c r="E87" s="5">
        <v>3</v>
      </c>
      <c r="F87" s="13"/>
      <c r="G87" s="9"/>
    </row>
    <row r="88" ht="18" customHeight="1" spans="1:7">
      <c r="A88" s="4" t="s">
        <v>204</v>
      </c>
      <c r="B88" s="5" t="s">
        <v>198</v>
      </c>
      <c r="C88" s="5">
        <v>213</v>
      </c>
      <c r="D88" s="5" t="s">
        <v>205</v>
      </c>
      <c r="E88" s="5">
        <v>4</v>
      </c>
      <c r="F88" s="12"/>
      <c r="G88" s="14"/>
    </row>
    <row r="89" ht="18" customHeight="1" spans="1:7">
      <c r="A89" s="4" t="s">
        <v>206</v>
      </c>
      <c r="B89" s="5" t="s">
        <v>207</v>
      </c>
      <c r="C89" s="5">
        <v>214</v>
      </c>
      <c r="D89" s="5" t="s">
        <v>208</v>
      </c>
      <c r="E89" s="5">
        <v>1</v>
      </c>
      <c r="F89" s="11">
        <v>4</v>
      </c>
      <c r="G89" s="7" t="s">
        <v>170</v>
      </c>
    </row>
    <row r="90" ht="18" customHeight="1" spans="1:7">
      <c r="A90" s="4" t="s">
        <v>209</v>
      </c>
      <c r="B90" s="5" t="s">
        <v>207</v>
      </c>
      <c r="C90" s="5">
        <v>214</v>
      </c>
      <c r="D90" s="5" t="s">
        <v>210</v>
      </c>
      <c r="E90" s="5">
        <f>SUMPRODUCT((B$3:B$141=B90)*(D$3:D$141&gt;D90))+1</f>
        <v>2</v>
      </c>
      <c r="F90" s="13"/>
      <c r="G90" s="9"/>
    </row>
    <row r="91" ht="18" customHeight="1" spans="1:7">
      <c r="A91" s="4" t="s">
        <v>211</v>
      </c>
      <c r="B91" s="5" t="s">
        <v>207</v>
      </c>
      <c r="C91" s="5">
        <v>214</v>
      </c>
      <c r="D91" s="5" t="s">
        <v>212</v>
      </c>
      <c r="E91" s="5">
        <v>3</v>
      </c>
      <c r="F91" s="13"/>
      <c r="G91" s="9"/>
    </row>
    <row r="92" ht="18" customHeight="1" spans="1:7">
      <c r="A92" s="4" t="s">
        <v>213</v>
      </c>
      <c r="B92" s="5" t="s">
        <v>207</v>
      </c>
      <c r="C92" s="5">
        <v>214</v>
      </c>
      <c r="D92" s="5" t="s">
        <v>214</v>
      </c>
      <c r="E92" s="5">
        <f>SUMPRODUCT((B$3:B$141=B92)*(D$3:D$141&gt;D92))+1</f>
        <v>4</v>
      </c>
      <c r="F92" s="12"/>
      <c r="G92" s="14"/>
    </row>
    <row r="93" ht="18" customHeight="1" spans="1:7">
      <c r="A93" s="4" t="s">
        <v>215</v>
      </c>
      <c r="B93" s="5" t="s">
        <v>216</v>
      </c>
      <c r="C93" s="5">
        <v>301</v>
      </c>
      <c r="D93" s="5" t="s">
        <v>217</v>
      </c>
      <c r="E93" s="5">
        <v>1</v>
      </c>
      <c r="F93" s="11">
        <v>3</v>
      </c>
      <c r="G93" s="7" t="s">
        <v>170</v>
      </c>
    </row>
    <row r="94" ht="18" customHeight="1" spans="1:7">
      <c r="A94" s="4" t="s">
        <v>218</v>
      </c>
      <c r="B94" s="5" t="s">
        <v>216</v>
      </c>
      <c r="C94" s="5">
        <v>301</v>
      </c>
      <c r="D94" s="5" t="s">
        <v>219</v>
      </c>
      <c r="E94" s="5">
        <f>SUMPRODUCT((B$3:B$141=B94)*(D$3:D$141&gt;D94))+1</f>
        <v>2</v>
      </c>
      <c r="F94" s="13"/>
      <c r="G94" s="9"/>
    </row>
    <row r="95" ht="18" customHeight="1" spans="1:7">
      <c r="A95" s="4" t="s">
        <v>220</v>
      </c>
      <c r="B95" s="5" t="s">
        <v>216</v>
      </c>
      <c r="C95" s="5">
        <v>301</v>
      </c>
      <c r="D95" s="5" t="s">
        <v>221</v>
      </c>
      <c r="E95" s="5">
        <v>3</v>
      </c>
      <c r="F95" s="12"/>
      <c r="G95" s="14"/>
    </row>
    <row r="96" ht="32" customHeight="1" spans="1:7">
      <c r="A96" s="4" t="s">
        <v>222</v>
      </c>
      <c r="B96" s="5" t="s">
        <v>223</v>
      </c>
      <c r="C96" s="5">
        <v>302</v>
      </c>
      <c r="D96" s="5" t="s">
        <v>224</v>
      </c>
      <c r="E96" s="5">
        <v>1</v>
      </c>
      <c r="F96" s="10">
        <v>1</v>
      </c>
      <c r="G96" s="15" t="s">
        <v>170</v>
      </c>
    </row>
    <row r="97" ht="18" customHeight="1" spans="1:7">
      <c r="A97" s="4" t="s">
        <v>175</v>
      </c>
      <c r="B97" s="5" t="s">
        <v>225</v>
      </c>
      <c r="C97" s="5">
        <v>303</v>
      </c>
      <c r="D97" s="5" t="s">
        <v>226</v>
      </c>
      <c r="E97" s="5">
        <v>1</v>
      </c>
      <c r="F97" s="11">
        <v>3</v>
      </c>
      <c r="G97" s="7" t="s">
        <v>170</v>
      </c>
    </row>
    <row r="98" ht="18" customHeight="1" spans="1:7">
      <c r="A98" s="4" t="s">
        <v>227</v>
      </c>
      <c r="B98" s="5" t="s">
        <v>225</v>
      </c>
      <c r="C98" s="5">
        <v>303</v>
      </c>
      <c r="D98" s="5" t="s">
        <v>228</v>
      </c>
      <c r="E98" s="5">
        <v>2</v>
      </c>
      <c r="F98" s="12"/>
      <c r="G98" s="14"/>
    </row>
    <row r="99" ht="18" customHeight="1" spans="1:7">
      <c r="A99" s="4" t="s">
        <v>229</v>
      </c>
      <c r="B99" s="5" t="s">
        <v>230</v>
      </c>
      <c r="C99" s="5">
        <v>304</v>
      </c>
      <c r="D99" s="5" t="s">
        <v>231</v>
      </c>
      <c r="E99" s="5">
        <v>1</v>
      </c>
      <c r="F99" s="11">
        <v>3</v>
      </c>
      <c r="G99" s="7" t="s">
        <v>170</v>
      </c>
    </row>
    <row r="100" ht="18" customHeight="1" spans="1:7">
      <c r="A100" s="4" t="s">
        <v>232</v>
      </c>
      <c r="B100" s="5" t="s">
        <v>230</v>
      </c>
      <c r="C100" s="5">
        <v>304</v>
      </c>
      <c r="D100" s="5" t="s">
        <v>233</v>
      </c>
      <c r="E100" s="5">
        <v>2</v>
      </c>
      <c r="F100" s="13"/>
      <c r="G100" s="9"/>
    </row>
    <row r="101" ht="18" customHeight="1" spans="1:7">
      <c r="A101" s="5" t="s">
        <v>234</v>
      </c>
      <c r="B101" s="5" t="s">
        <v>230</v>
      </c>
      <c r="C101" s="5">
        <v>304</v>
      </c>
      <c r="D101" s="5" t="s">
        <v>235</v>
      </c>
      <c r="E101" s="5">
        <v>3</v>
      </c>
      <c r="F101" s="12"/>
      <c r="G101" s="14"/>
    </row>
    <row r="102" ht="18" customHeight="1" spans="1:7">
      <c r="A102" s="5" t="s">
        <v>236</v>
      </c>
      <c r="B102" s="5" t="s">
        <v>237</v>
      </c>
      <c r="C102" s="5">
        <v>305</v>
      </c>
      <c r="D102" s="5" t="s">
        <v>238</v>
      </c>
      <c r="E102" s="5">
        <v>1</v>
      </c>
      <c r="F102" s="11">
        <v>4</v>
      </c>
      <c r="G102" s="7" t="s">
        <v>170</v>
      </c>
    </row>
    <row r="103" ht="18" customHeight="1" spans="1:7">
      <c r="A103" s="5" t="s">
        <v>239</v>
      </c>
      <c r="B103" s="5" t="s">
        <v>237</v>
      </c>
      <c r="C103" s="5">
        <v>305</v>
      </c>
      <c r="D103" s="5" t="s">
        <v>240</v>
      </c>
      <c r="E103" s="5">
        <v>2</v>
      </c>
      <c r="F103" s="13"/>
      <c r="G103" s="9"/>
    </row>
    <row r="104" ht="18" customHeight="1" spans="1:7">
      <c r="A104" s="5" t="s">
        <v>241</v>
      </c>
      <c r="B104" s="5" t="s">
        <v>237</v>
      </c>
      <c r="C104" s="5">
        <v>305</v>
      </c>
      <c r="D104" s="5" t="s">
        <v>242</v>
      </c>
      <c r="E104" s="5">
        <f>SUMPRODUCT((B$3:B$141=B104)*(D$3:D$141&gt;D104))+1</f>
        <v>3</v>
      </c>
      <c r="F104" s="13"/>
      <c r="G104" s="9"/>
    </row>
    <row r="105" ht="18" customHeight="1" spans="1:7">
      <c r="A105" s="5" t="s">
        <v>243</v>
      </c>
      <c r="B105" s="5" t="s">
        <v>237</v>
      </c>
      <c r="C105" s="5">
        <v>305</v>
      </c>
      <c r="D105" s="5" t="s">
        <v>244</v>
      </c>
      <c r="E105" s="5">
        <v>4</v>
      </c>
      <c r="F105" s="12"/>
      <c r="G105" s="14"/>
    </row>
    <row r="106" ht="18" customHeight="1" spans="1:7">
      <c r="A106" s="5" t="s">
        <v>245</v>
      </c>
      <c r="B106" s="5" t="s">
        <v>246</v>
      </c>
      <c r="C106" s="5">
        <v>306</v>
      </c>
      <c r="D106" s="5" t="s">
        <v>247</v>
      </c>
      <c r="E106" s="5">
        <v>1</v>
      </c>
      <c r="F106" s="11">
        <v>2</v>
      </c>
      <c r="G106" s="7" t="s">
        <v>170</v>
      </c>
    </row>
    <row r="107" ht="18" customHeight="1" spans="1:7">
      <c r="A107" s="5" t="s">
        <v>248</v>
      </c>
      <c r="B107" s="5" t="s">
        <v>246</v>
      </c>
      <c r="C107" s="5">
        <v>306</v>
      </c>
      <c r="D107" s="5" t="s">
        <v>249</v>
      </c>
      <c r="E107" s="5">
        <v>2</v>
      </c>
      <c r="F107" s="12"/>
      <c r="G107" s="14"/>
    </row>
    <row r="108" ht="18" customHeight="1" spans="1:7">
      <c r="A108" s="5" t="s">
        <v>250</v>
      </c>
      <c r="B108" s="5" t="s">
        <v>251</v>
      </c>
      <c r="C108" s="5">
        <v>307</v>
      </c>
      <c r="D108" s="5" t="s">
        <v>252</v>
      </c>
      <c r="E108" s="5">
        <v>1</v>
      </c>
      <c r="F108" s="11">
        <v>2</v>
      </c>
      <c r="G108" s="7" t="s">
        <v>170</v>
      </c>
    </row>
    <row r="109" ht="18" customHeight="1" spans="1:7">
      <c r="A109" s="5" t="s">
        <v>253</v>
      </c>
      <c r="B109" s="5" t="s">
        <v>251</v>
      </c>
      <c r="C109" s="5">
        <v>307</v>
      </c>
      <c r="D109" s="5" t="s">
        <v>254</v>
      </c>
      <c r="E109" s="5">
        <v>2</v>
      </c>
      <c r="F109" s="12"/>
      <c r="G109" s="14"/>
    </row>
    <row r="110" ht="18" customHeight="1" spans="1:7">
      <c r="A110" s="5" t="s">
        <v>255</v>
      </c>
      <c r="B110" s="5" t="s">
        <v>256</v>
      </c>
      <c r="C110" s="5">
        <v>308</v>
      </c>
      <c r="D110" s="5" t="s">
        <v>257</v>
      </c>
      <c r="E110" s="5">
        <v>1</v>
      </c>
      <c r="F110" s="11">
        <v>15</v>
      </c>
      <c r="G110" s="7" t="s">
        <v>170</v>
      </c>
    </row>
    <row r="111" ht="18" customHeight="1" spans="1:7">
      <c r="A111" s="5" t="s">
        <v>258</v>
      </c>
      <c r="B111" s="5" t="s">
        <v>256</v>
      </c>
      <c r="C111" s="5">
        <v>308</v>
      </c>
      <c r="D111" s="5" t="s">
        <v>259</v>
      </c>
      <c r="E111" s="5">
        <v>2</v>
      </c>
      <c r="F111" s="13"/>
      <c r="G111" s="9"/>
    </row>
    <row r="112" ht="18" customHeight="1" spans="1:7">
      <c r="A112" s="5" t="s">
        <v>260</v>
      </c>
      <c r="B112" s="5" t="s">
        <v>256</v>
      </c>
      <c r="C112" s="5">
        <v>308</v>
      </c>
      <c r="D112" s="5" t="s">
        <v>261</v>
      </c>
      <c r="E112" s="5">
        <v>3</v>
      </c>
      <c r="F112" s="13"/>
      <c r="G112" s="9"/>
    </row>
    <row r="113" ht="18" customHeight="1" spans="1:7">
      <c r="A113" s="5" t="s">
        <v>262</v>
      </c>
      <c r="B113" s="5" t="s">
        <v>256</v>
      </c>
      <c r="C113" s="5">
        <v>308</v>
      </c>
      <c r="D113" s="5" t="s">
        <v>263</v>
      </c>
      <c r="E113" s="5">
        <v>4</v>
      </c>
      <c r="F113" s="13"/>
      <c r="G113" s="9"/>
    </row>
    <row r="114" ht="18" customHeight="1" spans="1:7">
      <c r="A114" s="5" t="s">
        <v>264</v>
      </c>
      <c r="B114" s="5" t="s">
        <v>256</v>
      </c>
      <c r="C114" s="5">
        <v>308</v>
      </c>
      <c r="D114" s="5" t="s">
        <v>265</v>
      </c>
      <c r="E114" s="5">
        <v>5</v>
      </c>
      <c r="F114" s="13"/>
      <c r="G114" s="9"/>
    </row>
    <row r="115" ht="18" customHeight="1" spans="1:7">
      <c r="A115" s="5" t="s">
        <v>266</v>
      </c>
      <c r="B115" s="5" t="s">
        <v>256</v>
      </c>
      <c r="C115" s="5">
        <v>308</v>
      </c>
      <c r="D115" s="5" t="s">
        <v>267</v>
      </c>
      <c r="E115" s="5">
        <v>6</v>
      </c>
      <c r="F115" s="13"/>
      <c r="G115" s="9"/>
    </row>
    <row r="116" ht="18" customHeight="1" spans="1:7">
      <c r="A116" s="5" t="s">
        <v>268</v>
      </c>
      <c r="B116" s="5" t="s">
        <v>256</v>
      </c>
      <c r="C116" s="5">
        <v>308</v>
      </c>
      <c r="D116" s="5" t="s">
        <v>269</v>
      </c>
      <c r="E116" s="5">
        <v>7</v>
      </c>
      <c r="F116" s="13"/>
      <c r="G116" s="9"/>
    </row>
    <row r="117" ht="18" customHeight="1" spans="1:7">
      <c r="A117" s="5" t="s">
        <v>270</v>
      </c>
      <c r="B117" s="5" t="s">
        <v>256</v>
      </c>
      <c r="C117" s="5">
        <v>308</v>
      </c>
      <c r="D117" s="5" t="s">
        <v>271</v>
      </c>
      <c r="E117" s="5">
        <v>8</v>
      </c>
      <c r="F117" s="13"/>
      <c r="G117" s="9"/>
    </row>
    <row r="118" ht="18" customHeight="1" spans="1:7">
      <c r="A118" s="5" t="s">
        <v>272</v>
      </c>
      <c r="B118" s="5" t="s">
        <v>256</v>
      </c>
      <c r="C118" s="5">
        <v>308</v>
      </c>
      <c r="D118" s="5" t="s">
        <v>273</v>
      </c>
      <c r="E118" s="5">
        <v>9</v>
      </c>
      <c r="F118" s="13"/>
      <c r="G118" s="9"/>
    </row>
    <row r="119" ht="18" customHeight="1" spans="1:7">
      <c r="A119" s="5" t="s">
        <v>274</v>
      </c>
      <c r="B119" s="5" t="s">
        <v>256</v>
      </c>
      <c r="C119" s="5">
        <v>308</v>
      </c>
      <c r="D119" s="5" t="s">
        <v>275</v>
      </c>
      <c r="E119" s="5">
        <v>10</v>
      </c>
      <c r="F119" s="13"/>
      <c r="G119" s="9"/>
    </row>
    <row r="120" ht="18" customHeight="1" spans="1:7">
      <c r="A120" s="5" t="s">
        <v>276</v>
      </c>
      <c r="B120" s="5" t="s">
        <v>256</v>
      </c>
      <c r="C120" s="5">
        <v>308</v>
      </c>
      <c r="D120" s="5" t="s">
        <v>277</v>
      </c>
      <c r="E120" s="5">
        <v>11</v>
      </c>
      <c r="F120" s="13"/>
      <c r="G120" s="9"/>
    </row>
    <row r="121" ht="18" customHeight="1" spans="1:7">
      <c r="A121" s="5" t="s">
        <v>278</v>
      </c>
      <c r="B121" s="5" t="s">
        <v>256</v>
      </c>
      <c r="C121" s="5">
        <v>308</v>
      </c>
      <c r="D121" s="5" t="s">
        <v>279</v>
      </c>
      <c r="E121" s="5">
        <v>12</v>
      </c>
      <c r="F121" s="13"/>
      <c r="G121" s="9"/>
    </row>
    <row r="122" ht="18" customHeight="1" spans="1:7">
      <c r="A122" s="5" t="s">
        <v>280</v>
      </c>
      <c r="B122" s="5" t="s">
        <v>256</v>
      </c>
      <c r="C122" s="5">
        <v>308</v>
      </c>
      <c r="D122" s="5" t="s">
        <v>281</v>
      </c>
      <c r="E122" s="5">
        <v>13</v>
      </c>
      <c r="F122" s="13"/>
      <c r="G122" s="9"/>
    </row>
    <row r="123" ht="18" customHeight="1" spans="1:7">
      <c r="A123" s="5" t="s">
        <v>282</v>
      </c>
      <c r="B123" s="5" t="s">
        <v>256</v>
      </c>
      <c r="C123" s="5">
        <v>308</v>
      </c>
      <c r="D123" s="5" t="s">
        <v>283</v>
      </c>
      <c r="E123" s="5">
        <v>14</v>
      </c>
      <c r="F123" s="13"/>
      <c r="G123" s="9"/>
    </row>
    <row r="124" ht="18" customHeight="1" spans="1:7">
      <c r="A124" s="5" t="s">
        <v>284</v>
      </c>
      <c r="B124" s="5" t="s">
        <v>256</v>
      </c>
      <c r="C124" s="5">
        <v>308</v>
      </c>
      <c r="D124" s="5" t="s">
        <v>285</v>
      </c>
      <c r="E124" s="5">
        <f>SUMPRODUCT((B$3:B$141=B124)*(D$3:D$141&gt;D124))+1</f>
        <v>15</v>
      </c>
      <c r="F124" s="12"/>
      <c r="G124" s="14"/>
    </row>
    <row r="125" ht="18" customHeight="1" spans="1:7">
      <c r="A125" s="5" t="s">
        <v>286</v>
      </c>
      <c r="B125" s="5" t="s">
        <v>287</v>
      </c>
      <c r="C125" s="5">
        <v>309</v>
      </c>
      <c r="D125" s="5" t="s">
        <v>288</v>
      </c>
      <c r="E125" s="5">
        <f>SUMPRODUCT((B$3:B$141=B125)*(D$3:D$141&gt;D125))+1</f>
        <v>1</v>
      </c>
      <c r="F125" s="11">
        <v>4</v>
      </c>
      <c r="G125" s="7" t="s">
        <v>170</v>
      </c>
    </row>
    <row r="126" ht="18" customHeight="1" spans="1:7">
      <c r="A126" s="5" t="s">
        <v>289</v>
      </c>
      <c r="B126" s="5" t="s">
        <v>287</v>
      </c>
      <c r="C126" s="5">
        <v>309</v>
      </c>
      <c r="D126" s="5" t="s">
        <v>290</v>
      </c>
      <c r="E126" s="5">
        <f>SUMPRODUCT((B$3:B$141=B126)*(D$3:D$141&gt;D126))+1</f>
        <v>2</v>
      </c>
      <c r="F126" s="13"/>
      <c r="G126" s="9"/>
    </row>
    <row r="127" ht="18" customHeight="1" spans="1:7">
      <c r="A127" s="5" t="s">
        <v>291</v>
      </c>
      <c r="B127" s="5" t="s">
        <v>287</v>
      </c>
      <c r="C127" s="5">
        <v>309</v>
      </c>
      <c r="D127" s="5" t="s">
        <v>292</v>
      </c>
      <c r="E127" s="5">
        <v>3</v>
      </c>
      <c r="F127" s="13"/>
      <c r="G127" s="9"/>
    </row>
    <row r="128" ht="18" customHeight="1" spans="1:7">
      <c r="A128" s="5" t="s">
        <v>293</v>
      </c>
      <c r="B128" s="5" t="s">
        <v>287</v>
      </c>
      <c r="C128" s="5">
        <v>309</v>
      </c>
      <c r="D128" s="5" t="s">
        <v>294</v>
      </c>
      <c r="E128" s="5">
        <v>4</v>
      </c>
      <c r="F128" s="12"/>
      <c r="G128" s="14"/>
    </row>
    <row r="129" ht="18" customHeight="1" spans="1:7">
      <c r="A129" s="5" t="s">
        <v>295</v>
      </c>
      <c r="B129" s="5" t="s">
        <v>296</v>
      </c>
      <c r="C129" s="5">
        <v>310</v>
      </c>
      <c r="D129" s="5" t="s">
        <v>297</v>
      </c>
      <c r="E129" s="5">
        <v>1</v>
      </c>
      <c r="F129" s="11">
        <v>4</v>
      </c>
      <c r="G129" s="7" t="s">
        <v>170</v>
      </c>
    </row>
    <row r="130" ht="18" customHeight="1" spans="1:7">
      <c r="A130" s="5" t="s">
        <v>298</v>
      </c>
      <c r="B130" s="5" t="s">
        <v>296</v>
      </c>
      <c r="C130" s="5">
        <v>310</v>
      </c>
      <c r="D130" s="5" t="s">
        <v>299</v>
      </c>
      <c r="E130" s="5">
        <f>SUMPRODUCT((B$3:B$141=B130)*(D$3:D$141&gt;D130))+1</f>
        <v>2</v>
      </c>
      <c r="F130" s="13"/>
      <c r="G130" s="9"/>
    </row>
    <row r="131" ht="18" customHeight="1" spans="1:7">
      <c r="A131" s="5" t="s">
        <v>300</v>
      </c>
      <c r="B131" s="5" t="s">
        <v>296</v>
      </c>
      <c r="C131" s="5">
        <v>310</v>
      </c>
      <c r="D131" s="5" t="s">
        <v>301</v>
      </c>
      <c r="E131" s="5">
        <f>SUMPRODUCT((B$3:B$141=B131)*(D$3:D$141&gt;D131))+1</f>
        <v>3</v>
      </c>
      <c r="F131" s="13"/>
      <c r="G131" s="9"/>
    </row>
    <row r="132" ht="18" customHeight="1" spans="1:7">
      <c r="A132" s="5" t="s">
        <v>302</v>
      </c>
      <c r="B132" s="5" t="s">
        <v>296</v>
      </c>
      <c r="C132" s="5">
        <v>310</v>
      </c>
      <c r="D132" s="5" t="s">
        <v>303</v>
      </c>
      <c r="E132" s="5">
        <v>4</v>
      </c>
      <c r="F132" s="12"/>
      <c r="G132" s="14"/>
    </row>
    <row r="133" ht="18" customHeight="1" spans="1:7">
      <c r="A133" s="5" t="s">
        <v>304</v>
      </c>
      <c r="B133" s="5" t="s">
        <v>305</v>
      </c>
      <c r="C133" s="5">
        <v>311</v>
      </c>
      <c r="D133" s="5" t="s">
        <v>306</v>
      </c>
      <c r="E133" s="5">
        <v>1</v>
      </c>
      <c r="F133" s="11">
        <v>12</v>
      </c>
      <c r="G133" s="7" t="s">
        <v>170</v>
      </c>
    </row>
    <row r="134" ht="18" customHeight="1" spans="1:7">
      <c r="A134" s="5" t="s">
        <v>307</v>
      </c>
      <c r="B134" s="5" t="s">
        <v>305</v>
      </c>
      <c r="C134" s="5">
        <v>311</v>
      </c>
      <c r="D134" s="5" t="s">
        <v>308</v>
      </c>
      <c r="E134" s="5">
        <v>2</v>
      </c>
      <c r="F134" s="13"/>
      <c r="G134" s="9"/>
    </row>
    <row r="135" ht="18" customHeight="1" spans="1:7">
      <c r="A135" s="5" t="s">
        <v>309</v>
      </c>
      <c r="B135" s="5" t="s">
        <v>305</v>
      </c>
      <c r="C135" s="5">
        <v>311</v>
      </c>
      <c r="D135" s="5" t="s">
        <v>310</v>
      </c>
      <c r="E135" s="5">
        <v>3</v>
      </c>
      <c r="F135" s="12"/>
      <c r="G135" s="14"/>
    </row>
    <row r="136" ht="18" customHeight="1" spans="1:7">
      <c r="A136" s="5" t="s">
        <v>311</v>
      </c>
      <c r="B136" s="5" t="s">
        <v>312</v>
      </c>
      <c r="C136" s="5">
        <v>401</v>
      </c>
      <c r="D136" s="5" t="s">
        <v>313</v>
      </c>
      <c r="E136" s="5">
        <v>1</v>
      </c>
      <c r="F136" s="11">
        <v>6</v>
      </c>
      <c r="G136" s="7" t="s">
        <v>170</v>
      </c>
    </row>
    <row r="137" ht="18" customHeight="1" spans="1:7">
      <c r="A137" s="5" t="s">
        <v>314</v>
      </c>
      <c r="B137" s="5" t="s">
        <v>312</v>
      </c>
      <c r="C137" s="5">
        <v>401</v>
      </c>
      <c r="D137" s="5" t="s">
        <v>315</v>
      </c>
      <c r="E137" s="5">
        <v>2</v>
      </c>
      <c r="F137" s="13"/>
      <c r="G137" s="9"/>
    </row>
    <row r="138" ht="18" customHeight="1" spans="1:7">
      <c r="A138" s="5" t="s">
        <v>316</v>
      </c>
      <c r="B138" s="5" t="s">
        <v>312</v>
      </c>
      <c r="C138" s="5">
        <v>401</v>
      </c>
      <c r="D138" s="5" t="s">
        <v>317</v>
      </c>
      <c r="E138" s="5">
        <v>3</v>
      </c>
      <c r="F138" s="13"/>
      <c r="G138" s="9"/>
    </row>
    <row r="139" ht="18" customHeight="1" spans="1:7">
      <c r="A139" s="5" t="s">
        <v>318</v>
      </c>
      <c r="B139" s="5" t="s">
        <v>312</v>
      </c>
      <c r="C139" s="5">
        <v>401</v>
      </c>
      <c r="D139" s="5" t="s">
        <v>319</v>
      </c>
      <c r="E139" s="5">
        <v>4</v>
      </c>
      <c r="F139" s="13"/>
      <c r="G139" s="9"/>
    </row>
    <row r="140" ht="18" customHeight="1" spans="1:7">
      <c r="A140" s="5" t="s">
        <v>320</v>
      </c>
      <c r="B140" s="5" t="s">
        <v>312</v>
      </c>
      <c r="C140" s="5">
        <v>401</v>
      </c>
      <c r="D140" s="5" t="s">
        <v>321</v>
      </c>
      <c r="E140" s="5">
        <v>5</v>
      </c>
      <c r="F140" s="13"/>
      <c r="G140" s="9"/>
    </row>
    <row r="141" ht="18" customHeight="1" spans="1:7">
      <c r="A141" s="5" t="s">
        <v>322</v>
      </c>
      <c r="B141" s="5" t="s">
        <v>312</v>
      </c>
      <c r="C141" s="5">
        <v>401</v>
      </c>
      <c r="D141" s="5" t="s">
        <v>323</v>
      </c>
      <c r="E141" s="5">
        <v>6</v>
      </c>
      <c r="F141" s="12"/>
      <c r="G141" s="14"/>
    </row>
  </sheetData>
  <mergeCells count="55">
    <mergeCell ref="A1:G1"/>
    <mergeCell ref="F3:F4"/>
    <mergeCell ref="F7:F8"/>
    <mergeCell ref="F11:F12"/>
    <mergeCell ref="F13:F14"/>
    <mergeCell ref="F15:F17"/>
    <mergeCell ref="F20:F30"/>
    <mergeCell ref="F31:F40"/>
    <mergeCell ref="F41:F52"/>
    <mergeCell ref="F53:F57"/>
    <mergeCell ref="F58:F62"/>
    <mergeCell ref="F63:F68"/>
    <mergeCell ref="F69:F72"/>
    <mergeCell ref="F73:F75"/>
    <mergeCell ref="F76:F79"/>
    <mergeCell ref="F80:F81"/>
    <mergeCell ref="F82:F83"/>
    <mergeCell ref="F85:F88"/>
    <mergeCell ref="F89:F92"/>
    <mergeCell ref="F93:F95"/>
    <mergeCell ref="F97:F98"/>
    <mergeCell ref="F99:F101"/>
    <mergeCell ref="F102:F105"/>
    <mergeCell ref="F106:F107"/>
    <mergeCell ref="F108:F109"/>
    <mergeCell ref="F110:F124"/>
    <mergeCell ref="F125:F128"/>
    <mergeCell ref="F129:F132"/>
    <mergeCell ref="F133:F135"/>
    <mergeCell ref="F136:F141"/>
    <mergeCell ref="G3:G19"/>
    <mergeCell ref="G20:G30"/>
    <mergeCell ref="G31:G40"/>
    <mergeCell ref="G41:G52"/>
    <mergeCell ref="G53:G57"/>
    <mergeCell ref="G58:G62"/>
    <mergeCell ref="G63:G68"/>
    <mergeCell ref="G69:G72"/>
    <mergeCell ref="G73:G75"/>
    <mergeCell ref="G76:G79"/>
    <mergeCell ref="G80:G81"/>
    <mergeCell ref="G82:G83"/>
    <mergeCell ref="G85:G88"/>
    <mergeCell ref="G89:G92"/>
    <mergeCell ref="G93:G95"/>
    <mergeCell ref="G97:G98"/>
    <mergeCell ref="G99:G101"/>
    <mergeCell ref="G102:G105"/>
    <mergeCell ref="G106:G107"/>
    <mergeCell ref="G108:G109"/>
    <mergeCell ref="G110:G124"/>
    <mergeCell ref="G125:G128"/>
    <mergeCell ref="G129:G132"/>
    <mergeCell ref="G133:G135"/>
    <mergeCell ref="G136:G14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选岗人员名单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小王子</cp:lastModifiedBy>
  <dcterms:created xsi:type="dcterms:W3CDTF">2022-07-24T03:57:00Z</dcterms:created>
  <dcterms:modified xsi:type="dcterms:W3CDTF">2026-08-14T09:54:58Z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9290990A84BB4BEEAC01968141029FBF_13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